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<sst xmlns="http://schemas.openxmlformats.org/spreadsheetml/2006/main" count="80" uniqueCount="68">
  <si>
    <t>905-701-8214</t>
  </si>
  <si>
    <t>910-426-3462</t>
  </si>
  <si>
    <t>916-958-2576</t>
  </si>
  <si>
    <t>916-807-8008</t>
  </si>
  <si>
    <t>926-224-7903</t>
  </si>
  <si>
    <t>Палатка</t>
  </si>
  <si>
    <t>Стеклоткань</t>
  </si>
  <si>
    <t>Ножовка</t>
  </si>
  <si>
    <t>Ремнабор</t>
  </si>
  <si>
    <t>Аптека</t>
  </si>
  <si>
    <t>Термометр</t>
  </si>
  <si>
    <t>Саночки</t>
  </si>
  <si>
    <t>Фото</t>
  </si>
  <si>
    <t>919-965-5386</t>
  </si>
  <si>
    <t xml:space="preserve">Ледоруб </t>
  </si>
  <si>
    <t>Снаряжение, шт/кг</t>
  </si>
  <si>
    <t>Продукты</t>
  </si>
  <si>
    <t>Боря</t>
  </si>
  <si>
    <t>Дима</t>
  </si>
  <si>
    <t>Ира</t>
  </si>
  <si>
    <t>Гриша</t>
  </si>
  <si>
    <t>Саша</t>
  </si>
  <si>
    <t>Сергей</t>
  </si>
  <si>
    <t>Настя</t>
  </si>
  <si>
    <t>Кирилл</t>
  </si>
  <si>
    <t>968-604-3964</t>
  </si>
  <si>
    <t>903-776-2335</t>
  </si>
  <si>
    <t>Тент</t>
  </si>
  <si>
    <t>Вася</t>
  </si>
  <si>
    <t>Нина</t>
  </si>
  <si>
    <t>Миша</t>
  </si>
  <si>
    <t>916-631-2764</t>
  </si>
  <si>
    <t>916-986-5652</t>
  </si>
  <si>
    <t>шт</t>
  </si>
  <si>
    <t>кг</t>
  </si>
  <si>
    <t>Итого, вес</t>
  </si>
  <si>
    <t>Полиэтилен</t>
  </si>
  <si>
    <t>Дополнительные коврики</t>
  </si>
  <si>
    <t>Спальники блоки</t>
  </si>
  <si>
    <t>Щетка-сметка</t>
  </si>
  <si>
    <t>Горелки</t>
  </si>
  <si>
    <t>Экран для горелок нижний</t>
  </si>
  <si>
    <t>Экран для горелок боковой</t>
  </si>
  <si>
    <t>Подставки под горелки</t>
  </si>
  <si>
    <t>Красные канистры</t>
  </si>
  <si>
    <t>Газ (450 г) Ереван-Венто</t>
  </si>
  <si>
    <t>Половник</t>
  </si>
  <si>
    <t>Кастрюли с крышками</t>
  </si>
  <si>
    <t>Сухой спирт в пласт.бут.</t>
  </si>
  <si>
    <t>Канделябр</t>
  </si>
  <si>
    <t>Свечи</t>
  </si>
  <si>
    <t>Спички</t>
  </si>
  <si>
    <t>Лавинные листы</t>
  </si>
  <si>
    <t>Лавинные лопаты</t>
  </si>
  <si>
    <t>Лавинный щуп</t>
  </si>
  <si>
    <t>Комплект карт</t>
  </si>
  <si>
    <t>Компасы</t>
  </si>
  <si>
    <t>gps + батарейки</t>
  </si>
  <si>
    <t>ЦК с подставкой</t>
  </si>
  <si>
    <t xml:space="preserve">Коврик дежурного </t>
  </si>
  <si>
    <t>968-075-2029</t>
  </si>
  <si>
    <t>Веревочки, м</t>
  </si>
  <si>
    <t>Репшнур, м</t>
  </si>
  <si>
    <t>Ереван</t>
  </si>
  <si>
    <t>Бензин в пласт. бут.</t>
  </si>
  <si>
    <t>Итого, снаряжение</t>
  </si>
  <si>
    <t>Спутниковый телефон</t>
  </si>
  <si>
    <t>Всего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</si>
</sst>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6">
    <font>
      <sz val="10"/>
      <name val="Arial Cyr"/>
      <family val="0"/>
    </font>
    <font>
      <sz val="9"/>
      <name val="Arial Cyr"/>
      <family val="0"/>
    </font>
    <font>
      <u val="single"/>
      <sz val="9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9"/>
      <color indexed="12"/>
      <name val="Arial Cyr"/>
      <family val="0"/>
    </font>
    <font>
      <sz val="10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1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23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24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24.375" style="0" customWidth="1"/>
    <col min="2" max="2" width="6.375" style="6" customWidth="1"/>
    <col min="3" max="13" width="9.00390625" style="0" bestFit="1" customWidth="1"/>
  </cols>
  <sheetData>
    <row r="1" spans="1:14" ht="12.75">
      <c r="A1" s="1"/>
      <c r="B1" s="23"/>
      <c r="C1" s="13" t="s">
        <v>23</v>
      </c>
      <c r="D1" s="13" t="s">
        <v>22</v>
      </c>
      <c r="E1" s="13" t="s">
        <v>20</v>
      </c>
      <c r="F1" s="13" t="s">
        <v>21</v>
      </c>
      <c r="G1" s="14" t="s">
        <v>29</v>
      </c>
      <c r="H1" s="13" t="s">
        <v>19</v>
      </c>
      <c r="I1" s="14" t="s">
        <v>17</v>
      </c>
      <c r="J1" s="13" t="s">
        <v>30</v>
      </c>
      <c r="K1" s="13" t="s">
        <v>28</v>
      </c>
      <c r="L1" s="13" t="s">
        <v>18</v>
      </c>
      <c r="M1" s="13" t="s">
        <v>24</v>
      </c>
      <c r="N1" s="13" t="s">
        <v>35</v>
      </c>
    </row>
    <row r="2" spans="1:14" ht="12.75">
      <c r="A2" s="2"/>
      <c r="B2" s="22"/>
      <c r="C2" s="5" t="s">
        <v>4</v>
      </c>
      <c r="D2" s="4" t="s">
        <v>3</v>
      </c>
      <c r="E2" s="4" t="s">
        <v>25</v>
      </c>
      <c r="F2" s="4" t="s">
        <v>26</v>
      </c>
      <c r="G2" s="19" t="s">
        <v>31</v>
      </c>
      <c r="H2" s="5" t="s">
        <v>13</v>
      </c>
      <c r="I2" s="3" t="s">
        <v>0</v>
      </c>
      <c r="J2" s="4" t="s">
        <v>60</v>
      </c>
      <c r="K2" s="4" t="s">
        <v>32</v>
      </c>
      <c r="L2" s="4" t="s">
        <v>1</v>
      </c>
      <c r="M2" s="4" t="s">
        <v>2</v>
      </c>
      <c r="N2" s="25"/>
    </row>
    <row r="3" spans="1:14" ht="12.75">
      <c r="A3" s="2" t="s">
        <v>15</v>
      </c>
      <c r="B3" s="23" t="s">
        <v>33</v>
      </c>
      <c r="C3" s="8" t="s">
        <v>34</v>
      </c>
      <c r="D3" s="8" t="s">
        <v>34</v>
      </c>
      <c r="E3" s="8" t="s">
        <v>34</v>
      </c>
      <c r="F3" s="8" t="s">
        <v>34</v>
      </c>
      <c r="G3" s="8" t="s">
        <v>34</v>
      </c>
      <c r="H3" s="8" t="s">
        <v>34</v>
      </c>
      <c r="I3" s="8" t="s">
        <v>34</v>
      </c>
      <c r="J3" s="8" t="s">
        <v>34</v>
      </c>
      <c r="K3" s="8" t="s">
        <v>34</v>
      </c>
      <c r="L3" s="8" t="s">
        <v>34</v>
      </c>
      <c r="M3" s="8" t="s">
        <v>34</v>
      </c>
      <c r="N3" s="8" t="s">
        <v>34</v>
      </c>
    </row>
    <row r="4" spans="1:14" ht="12.75">
      <c r="A4" s="15" t="s">
        <v>5</v>
      </c>
      <c r="B4" s="13">
        <v>2</v>
      </c>
      <c r="C4" s="8"/>
      <c r="D4" s="10"/>
      <c r="E4" s="10"/>
      <c r="F4" s="10"/>
      <c r="G4" s="10"/>
      <c r="H4" s="8"/>
      <c r="I4" s="10"/>
      <c r="J4" s="10"/>
      <c r="K4" s="10"/>
      <c r="L4" s="10">
        <v>6.4</v>
      </c>
      <c r="M4" s="8">
        <v>3.5</v>
      </c>
      <c r="N4" s="26">
        <f>SUM(C4:M4)</f>
        <v>9.9</v>
      </c>
    </row>
    <row r="5" spans="1:14" ht="12.75">
      <c r="A5" s="16" t="s">
        <v>58</v>
      </c>
      <c r="B5" s="24">
        <v>1</v>
      </c>
      <c r="C5" s="8"/>
      <c r="D5" s="8"/>
      <c r="E5" s="8"/>
      <c r="F5" s="8"/>
      <c r="G5" s="11"/>
      <c r="H5" s="8"/>
      <c r="I5" s="11"/>
      <c r="J5" s="11"/>
      <c r="K5" s="11"/>
      <c r="L5" s="11"/>
      <c r="M5" s="8">
        <v>0.9</v>
      </c>
      <c r="N5" s="26">
        <f aca="true" t="shared" si="0" ref="N5:N43">SUM(C5:M5)</f>
        <v>0.9</v>
      </c>
    </row>
    <row r="6" spans="1:14" ht="12.75">
      <c r="A6" s="16" t="s">
        <v>27</v>
      </c>
      <c r="B6" s="24">
        <v>1</v>
      </c>
      <c r="C6" s="8"/>
      <c r="D6" s="11"/>
      <c r="E6" s="11"/>
      <c r="F6" s="11">
        <v>1.9</v>
      </c>
      <c r="G6" s="11"/>
      <c r="H6" s="8"/>
      <c r="I6" s="11"/>
      <c r="J6" s="11"/>
      <c r="K6" s="11"/>
      <c r="L6" s="11"/>
      <c r="M6" s="11"/>
      <c r="N6" s="26">
        <f t="shared" si="0"/>
        <v>1.9</v>
      </c>
    </row>
    <row r="7" spans="1:14" ht="12.75">
      <c r="A7" s="16" t="s">
        <v>36</v>
      </c>
      <c r="B7" s="24">
        <v>2</v>
      </c>
      <c r="C7" s="8"/>
      <c r="D7" s="11"/>
      <c r="E7" s="11"/>
      <c r="F7" s="11"/>
      <c r="G7" s="11"/>
      <c r="H7" s="8"/>
      <c r="I7" s="11"/>
      <c r="J7" s="8"/>
      <c r="K7" s="11"/>
      <c r="L7" s="11"/>
      <c r="M7" s="18">
        <v>0.5</v>
      </c>
      <c r="N7" s="26">
        <f t="shared" si="0"/>
        <v>0.5</v>
      </c>
    </row>
    <row r="8" spans="1:14" ht="12.75">
      <c r="A8" s="15" t="s">
        <v>37</v>
      </c>
      <c r="B8" s="13">
        <v>6</v>
      </c>
      <c r="C8" s="8"/>
      <c r="D8" s="8"/>
      <c r="E8" s="8">
        <v>0.4</v>
      </c>
      <c r="F8" s="8">
        <v>0.4</v>
      </c>
      <c r="G8" s="8"/>
      <c r="H8" s="27">
        <v>0.4</v>
      </c>
      <c r="I8" s="8">
        <v>0.4</v>
      </c>
      <c r="J8" s="8"/>
      <c r="K8" s="8">
        <v>0.4</v>
      </c>
      <c r="L8" s="8">
        <v>0.4</v>
      </c>
      <c r="M8" s="8"/>
      <c r="N8" s="26">
        <f t="shared" si="0"/>
        <v>2.4</v>
      </c>
    </row>
    <row r="9" spans="1:14" ht="12.75">
      <c r="A9" s="15" t="s">
        <v>59</v>
      </c>
      <c r="B9" s="13">
        <v>2</v>
      </c>
      <c r="C9" s="8"/>
      <c r="D9" s="8">
        <v>0.3</v>
      </c>
      <c r="E9" s="8"/>
      <c r="F9" s="8"/>
      <c r="G9" s="8"/>
      <c r="H9" s="8"/>
      <c r="I9" s="8"/>
      <c r="J9" s="8"/>
      <c r="K9" s="10"/>
      <c r="L9" s="8"/>
      <c r="M9" s="8"/>
      <c r="N9" s="26">
        <f t="shared" si="0"/>
        <v>0.3</v>
      </c>
    </row>
    <row r="10" spans="1:14" ht="12.75">
      <c r="A10" s="16" t="s">
        <v>38</v>
      </c>
      <c r="B10" s="24">
        <v>6</v>
      </c>
      <c r="C10" s="8"/>
      <c r="D10" s="8"/>
      <c r="E10" s="8">
        <v>4.5</v>
      </c>
      <c r="F10" s="8">
        <v>3</v>
      </c>
      <c r="G10" s="11"/>
      <c r="H10" s="8"/>
      <c r="I10" s="11">
        <v>4.5</v>
      </c>
      <c r="J10" s="7">
        <v>4</v>
      </c>
      <c r="K10" s="11">
        <v>4.5</v>
      </c>
      <c r="L10" s="11">
        <v>3</v>
      </c>
      <c r="M10" s="8"/>
      <c r="N10" s="26">
        <f t="shared" si="0"/>
        <v>23.5</v>
      </c>
    </row>
    <row r="11" spans="1:14" ht="12.75">
      <c r="A11" s="16" t="s">
        <v>39</v>
      </c>
      <c r="B11" s="24">
        <v>2</v>
      </c>
      <c r="C11" s="8"/>
      <c r="D11" s="11"/>
      <c r="E11" s="11"/>
      <c r="F11" s="11"/>
      <c r="G11" s="11"/>
      <c r="H11" s="8"/>
      <c r="I11" s="11"/>
      <c r="J11" s="8"/>
      <c r="K11" s="11"/>
      <c r="L11" s="11"/>
      <c r="M11" s="8">
        <v>0.5</v>
      </c>
      <c r="N11" s="26">
        <f t="shared" si="0"/>
        <v>0.5</v>
      </c>
    </row>
    <row r="12" spans="1:14" ht="12.75">
      <c r="A12" s="16" t="s">
        <v>40</v>
      </c>
      <c r="B12" s="24">
        <v>3</v>
      </c>
      <c r="C12" s="8"/>
      <c r="D12" s="11">
        <v>1.75</v>
      </c>
      <c r="E12" s="11"/>
      <c r="F12" s="11"/>
      <c r="G12" s="11"/>
      <c r="H12" s="8"/>
      <c r="I12" s="11"/>
      <c r="J12" s="8">
        <v>0.6</v>
      </c>
      <c r="K12" s="11"/>
      <c r="L12" s="11"/>
      <c r="M12" s="8"/>
      <c r="N12" s="26">
        <f t="shared" si="0"/>
        <v>2.35</v>
      </c>
    </row>
    <row r="13" spans="1:14" ht="12.75">
      <c r="A13" s="16" t="s">
        <v>6</v>
      </c>
      <c r="B13" s="24">
        <v>1</v>
      </c>
      <c r="C13" s="8"/>
      <c r="D13" s="8">
        <v>0.3</v>
      </c>
      <c r="E13" s="8"/>
      <c r="F13" s="8"/>
      <c r="G13" s="11"/>
      <c r="H13" s="8"/>
      <c r="I13" s="11"/>
      <c r="J13" s="8"/>
      <c r="K13" s="11"/>
      <c r="L13" s="11"/>
      <c r="M13" s="8"/>
      <c r="N13" s="26">
        <f t="shared" si="0"/>
        <v>0.3</v>
      </c>
    </row>
    <row r="14" spans="1:14" ht="12.75">
      <c r="A14" s="16" t="s">
        <v>41</v>
      </c>
      <c r="B14" s="24">
        <v>2</v>
      </c>
      <c r="C14" s="8"/>
      <c r="D14" s="11">
        <v>0.1</v>
      </c>
      <c r="E14" s="11"/>
      <c r="F14" s="11"/>
      <c r="G14" s="11"/>
      <c r="H14" s="8"/>
      <c r="I14" s="11"/>
      <c r="J14" s="8"/>
      <c r="K14" s="11"/>
      <c r="L14" s="11"/>
      <c r="M14" s="8"/>
      <c r="N14" s="25">
        <f t="shared" si="0"/>
        <v>0.1</v>
      </c>
    </row>
    <row r="15" spans="1:14" ht="12.75">
      <c r="A15" s="16" t="s">
        <v>42</v>
      </c>
      <c r="B15" s="24">
        <v>2</v>
      </c>
      <c r="C15" s="8"/>
      <c r="D15" s="11"/>
      <c r="E15" s="11"/>
      <c r="F15" s="11"/>
      <c r="G15" s="11"/>
      <c r="H15" s="8"/>
      <c r="I15" s="11"/>
      <c r="J15" s="8"/>
      <c r="K15" s="28">
        <v>0.2</v>
      </c>
      <c r="L15" s="28">
        <v>0.2</v>
      </c>
      <c r="M15" s="8"/>
      <c r="N15" s="25">
        <f t="shared" si="0"/>
        <v>0.4</v>
      </c>
    </row>
    <row r="16" spans="1:14" ht="12.75">
      <c r="A16" s="16" t="s">
        <v>43</v>
      </c>
      <c r="B16" s="24">
        <v>3</v>
      </c>
      <c r="C16" s="8"/>
      <c r="D16" s="11">
        <v>0.3</v>
      </c>
      <c r="E16" s="11"/>
      <c r="F16" s="11"/>
      <c r="G16" s="11"/>
      <c r="H16" s="8"/>
      <c r="I16" s="11"/>
      <c r="J16" s="11"/>
      <c r="K16" s="11"/>
      <c r="L16" s="11"/>
      <c r="M16" s="8"/>
      <c r="N16" s="25">
        <f t="shared" si="0"/>
        <v>0.3</v>
      </c>
    </row>
    <row r="17" spans="1:14" ht="12.75">
      <c r="A17" s="16" t="s">
        <v>44</v>
      </c>
      <c r="B17" s="24">
        <v>3</v>
      </c>
      <c r="C17" s="8"/>
      <c r="D17" s="11">
        <v>0.3</v>
      </c>
      <c r="E17" s="11"/>
      <c r="F17" s="11"/>
      <c r="G17" s="11"/>
      <c r="H17" s="8"/>
      <c r="I17" s="11"/>
      <c r="J17" s="11">
        <v>0.15</v>
      </c>
      <c r="K17" s="11"/>
      <c r="L17" s="11"/>
      <c r="M17" s="8"/>
      <c r="N17" s="25">
        <f t="shared" si="0"/>
        <v>0.44999999999999996</v>
      </c>
    </row>
    <row r="18" spans="1:14" ht="12.75">
      <c r="A18" s="16" t="s">
        <v>45</v>
      </c>
      <c r="B18" s="24">
        <v>10</v>
      </c>
      <c r="C18" s="8"/>
      <c r="D18" s="11" t="s">
        <v>63</v>
      </c>
      <c r="E18" s="11"/>
      <c r="F18" s="11"/>
      <c r="G18" s="11"/>
      <c r="H18" s="8"/>
      <c r="I18" s="11"/>
      <c r="J18" s="11"/>
      <c r="K18" s="11"/>
      <c r="L18" s="11"/>
      <c r="M18" s="8"/>
      <c r="N18" s="25">
        <v>5</v>
      </c>
    </row>
    <row r="19" spans="1:14" ht="12.75">
      <c r="A19" s="16" t="s">
        <v>64</v>
      </c>
      <c r="B19" s="24">
        <v>4</v>
      </c>
      <c r="C19" s="8"/>
      <c r="D19" s="11"/>
      <c r="E19" s="11"/>
      <c r="F19" s="11"/>
      <c r="G19" s="11"/>
      <c r="H19" s="8"/>
      <c r="I19" s="11"/>
      <c r="J19" s="11"/>
      <c r="K19" s="11"/>
      <c r="L19" s="11"/>
      <c r="M19" s="8" t="s">
        <v>63</v>
      </c>
      <c r="N19" s="25">
        <v>5</v>
      </c>
    </row>
    <row r="20" spans="1:14" ht="12.75">
      <c r="A20" s="16" t="s">
        <v>47</v>
      </c>
      <c r="B20" s="24">
        <v>2</v>
      </c>
      <c r="C20" s="11">
        <v>0.7</v>
      </c>
      <c r="D20" s="11"/>
      <c r="E20" s="25"/>
      <c r="F20" s="11"/>
      <c r="G20" s="8">
        <v>0.7</v>
      </c>
      <c r="H20" s="8"/>
      <c r="I20" s="8"/>
      <c r="J20" s="11"/>
      <c r="K20" s="11"/>
      <c r="L20" s="11"/>
      <c r="M20" s="8"/>
      <c r="N20" s="25">
        <f>SUM(C20:M20)</f>
        <v>1.4</v>
      </c>
    </row>
    <row r="21" spans="1:14" ht="12.75">
      <c r="A21" s="16" t="s">
        <v>46</v>
      </c>
      <c r="B21" s="24">
        <v>1</v>
      </c>
      <c r="C21" s="8"/>
      <c r="D21" s="11"/>
      <c r="E21" s="8"/>
      <c r="F21" s="11"/>
      <c r="G21" s="11">
        <v>0.2</v>
      </c>
      <c r="H21" s="8"/>
      <c r="I21" s="11"/>
      <c r="J21" s="11"/>
      <c r="K21" s="11"/>
      <c r="L21" s="11"/>
      <c r="M21" s="8"/>
      <c r="N21" s="25">
        <f t="shared" si="0"/>
        <v>0.2</v>
      </c>
    </row>
    <row r="22" spans="1:14" ht="12.75">
      <c r="A22" s="16" t="s">
        <v>49</v>
      </c>
      <c r="B22" s="24">
        <v>1</v>
      </c>
      <c r="C22" s="8"/>
      <c r="D22" s="11"/>
      <c r="E22" s="11"/>
      <c r="F22" s="11"/>
      <c r="G22" s="11"/>
      <c r="H22" s="8"/>
      <c r="I22" s="11"/>
      <c r="J22" s="11"/>
      <c r="K22" s="11"/>
      <c r="L22" s="11"/>
      <c r="M22" s="8">
        <v>0.1</v>
      </c>
      <c r="N22" s="25">
        <f t="shared" si="0"/>
        <v>0.1</v>
      </c>
    </row>
    <row r="23" spans="1:14" ht="12.75">
      <c r="A23" s="16" t="s">
        <v>50</v>
      </c>
      <c r="B23" s="24">
        <v>4</v>
      </c>
      <c r="C23" s="8"/>
      <c r="D23" s="11"/>
      <c r="E23" s="11"/>
      <c r="F23" s="11"/>
      <c r="G23" s="11"/>
      <c r="H23" s="8"/>
      <c r="I23" s="11"/>
      <c r="J23" s="11"/>
      <c r="K23" s="11"/>
      <c r="L23" s="11"/>
      <c r="M23" s="8">
        <v>0.4</v>
      </c>
      <c r="N23" s="25">
        <f t="shared" si="0"/>
        <v>0.4</v>
      </c>
    </row>
    <row r="24" spans="1:14" ht="12.75">
      <c r="A24" s="16" t="s">
        <v>51</v>
      </c>
      <c r="B24" s="24">
        <v>10</v>
      </c>
      <c r="C24" s="8"/>
      <c r="D24" s="11"/>
      <c r="E24" s="11"/>
      <c r="F24" s="11"/>
      <c r="G24" s="11"/>
      <c r="H24" s="8"/>
      <c r="I24" s="11"/>
      <c r="J24" s="11"/>
      <c r="K24" s="11"/>
      <c r="L24" s="11"/>
      <c r="M24" s="8">
        <v>0.3</v>
      </c>
      <c r="N24" s="25">
        <f t="shared" si="0"/>
        <v>0.3</v>
      </c>
    </row>
    <row r="25" spans="1:14" ht="12.75">
      <c r="A25" s="16" t="s">
        <v>48</v>
      </c>
      <c r="B25" s="24">
        <v>2</v>
      </c>
      <c r="C25" s="8"/>
      <c r="D25" s="11"/>
      <c r="E25" s="11"/>
      <c r="F25" s="11"/>
      <c r="G25" s="11"/>
      <c r="H25" s="8"/>
      <c r="I25" s="11"/>
      <c r="J25" s="11"/>
      <c r="K25" s="11"/>
      <c r="L25" s="28">
        <v>0.4</v>
      </c>
      <c r="M25" s="8"/>
      <c r="N25" s="25">
        <f t="shared" si="0"/>
        <v>0.4</v>
      </c>
    </row>
    <row r="26" spans="1:14" ht="12.75">
      <c r="A26" s="16" t="s">
        <v>52</v>
      </c>
      <c r="B26" s="24">
        <v>6</v>
      </c>
      <c r="C26" s="8">
        <v>0.6</v>
      </c>
      <c r="D26" s="11">
        <v>0.6</v>
      </c>
      <c r="E26" s="11"/>
      <c r="F26" s="11">
        <v>0.5</v>
      </c>
      <c r="G26" s="8"/>
      <c r="H26" s="8"/>
      <c r="I26" s="8">
        <v>0.7</v>
      </c>
      <c r="J26" s="11"/>
      <c r="K26" s="11"/>
      <c r="L26" s="11">
        <v>0.7</v>
      </c>
      <c r="M26" s="8">
        <v>0.5</v>
      </c>
      <c r="N26" s="25">
        <f t="shared" si="0"/>
        <v>3.5999999999999996</v>
      </c>
    </row>
    <row r="27" spans="1:14" ht="12.75">
      <c r="A27" s="16" t="s">
        <v>53</v>
      </c>
      <c r="B27" s="24">
        <v>4</v>
      </c>
      <c r="C27" s="8"/>
      <c r="D27" s="11">
        <v>0.55</v>
      </c>
      <c r="E27" s="11"/>
      <c r="F27" s="11"/>
      <c r="G27" s="11"/>
      <c r="H27" s="8"/>
      <c r="I27" s="11">
        <v>0.7</v>
      </c>
      <c r="J27" s="11"/>
      <c r="K27" s="11"/>
      <c r="L27" s="11">
        <v>0.7</v>
      </c>
      <c r="M27" s="8"/>
      <c r="N27" s="25">
        <f t="shared" si="0"/>
        <v>1.95</v>
      </c>
    </row>
    <row r="28" spans="1:14" ht="12.75">
      <c r="A28" s="16" t="s">
        <v>54</v>
      </c>
      <c r="B28" s="24">
        <v>1</v>
      </c>
      <c r="C28" s="11">
        <v>0.3</v>
      </c>
      <c r="D28" s="25"/>
      <c r="E28" s="11"/>
      <c r="F28" s="11"/>
      <c r="G28" s="11"/>
      <c r="H28" s="8"/>
      <c r="I28" s="11"/>
      <c r="J28" s="11"/>
      <c r="K28" s="11"/>
      <c r="L28" s="11"/>
      <c r="M28" s="8"/>
      <c r="N28" s="25">
        <f>SUM(C28:M28)</f>
        <v>0.3</v>
      </c>
    </row>
    <row r="29" spans="1:14" ht="12.75">
      <c r="A29" s="16" t="s">
        <v>7</v>
      </c>
      <c r="B29" s="24">
        <v>1</v>
      </c>
      <c r="C29" s="8"/>
      <c r="D29" s="8"/>
      <c r="E29" s="11"/>
      <c r="F29" s="11"/>
      <c r="G29" s="11"/>
      <c r="H29" s="8"/>
      <c r="I29" s="11"/>
      <c r="J29" s="11"/>
      <c r="K29" s="11"/>
      <c r="L29" s="11"/>
      <c r="M29" s="8">
        <v>0.3</v>
      </c>
      <c r="N29" s="25">
        <f t="shared" si="0"/>
        <v>0.3</v>
      </c>
    </row>
    <row r="30" spans="1:14" ht="12.75">
      <c r="A30" s="16" t="s">
        <v>8</v>
      </c>
      <c r="B30" s="24">
        <v>1</v>
      </c>
      <c r="C30" s="8"/>
      <c r="D30" s="11"/>
      <c r="E30" s="11"/>
      <c r="F30" s="11"/>
      <c r="G30" s="11"/>
      <c r="H30" s="8"/>
      <c r="I30" s="11"/>
      <c r="J30" s="11"/>
      <c r="K30" s="11"/>
      <c r="L30" s="11"/>
      <c r="M30" s="8">
        <v>5.4</v>
      </c>
      <c r="N30" s="25">
        <f t="shared" si="0"/>
        <v>5.4</v>
      </c>
    </row>
    <row r="31" spans="1:14" ht="12.75">
      <c r="A31" s="16" t="s">
        <v>9</v>
      </c>
      <c r="B31" s="24">
        <v>1</v>
      </c>
      <c r="C31" s="8">
        <v>3.5</v>
      </c>
      <c r="D31" s="11"/>
      <c r="E31" s="11"/>
      <c r="F31" s="11"/>
      <c r="G31" s="11"/>
      <c r="H31" s="8"/>
      <c r="I31" s="11"/>
      <c r="J31" s="11"/>
      <c r="K31" s="11"/>
      <c r="L31" s="11"/>
      <c r="M31" s="11"/>
      <c r="N31" s="25">
        <f t="shared" si="0"/>
        <v>3.5</v>
      </c>
    </row>
    <row r="32" spans="1:14" ht="12.75">
      <c r="A32" s="16" t="s">
        <v>55</v>
      </c>
      <c r="B32" s="24">
        <v>2</v>
      </c>
      <c r="C32" s="8"/>
      <c r="D32" s="11">
        <v>0.2</v>
      </c>
      <c r="E32" s="11"/>
      <c r="F32" s="11"/>
      <c r="G32" s="11"/>
      <c r="H32" s="8"/>
      <c r="I32" s="11">
        <v>0.2</v>
      </c>
      <c r="J32" s="11"/>
      <c r="K32" s="11"/>
      <c r="L32" s="11"/>
      <c r="M32" s="11"/>
      <c r="N32" s="25">
        <f t="shared" si="0"/>
        <v>0.4</v>
      </c>
    </row>
    <row r="33" spans="1:14" ht="12.75">
      <c r="A33" s="16" t="s">
        <v>56</v>
      </c>
      <c r="B33" s="24">
        <v>3</v>
      </c>
      <c r="C33" s="8"/>
      <c r="D33" s="11">
        <v>0.1</v>
      </c>
      <c r="E33" s="11"/>
      <c r="F33" s="11"/>
      <c r="G33" s="11"/>
      <c r="H33" s="8"/>
      <c r="I33" s="11">
        <v>0.1</v>
      </c>
      <c r="J33" s="11"/>
      <c r="K33" s="11"/>
      <c r="L33" s="11"/>
      <c r="M33" s="29">
        <v>0.1</v>
      </c>
      <c r="N33" s="25">
        <f t="shared" si="0"/>
        <v>0.30000000000000004</v>
      </c>
    </row>
    <row r="34" spans="1:14" ht="12.75">
      <c r="A34" s="16" t="s">
        <v>57</v>
      </c>
      <c r="B34" s="24">
        <v>3</v>
      </c>
      <c r="C34" s="8"/>
      <c r="D34" s="12">
        <v>0.3</v>
      </c>
      <c r="E34" s="12"/>
      <c r="F34" s="12"/>
      <c r="G34" s="11"/>
      <c r="H34" s="8"/>
      <c r="I34" s="11">
        <v>0.2</v>
      </c>
      <c r="J34" s="11"/>
      <c r="K34" s="28">
        <v>0.2</v>
      </c>
      <c r="L34" s="11"/>
      <c r="M34" s="11"/>
      <c r="N34" s="25">
        <f t="shared" si="0"/>
        <v>0.7</v>
      </c>
    </row>
    <row r="35" spans="1:14" ht="12.75">
      <c r="A35" s="16" t="s">
        <v>66</v>
      </c>
      <c r="B35" s="24"/>
      <c r="C35" s="8"/>
      <c r="D35" s="12"/>
      <c r="E35" s="12"/>
      <c r="F35" s="12">
        <v>0.5</v>
      </c>
      <c r="G35" s="11"/>
      <c r="H35" s="8"/>
      <c r="I35" s="11"/>
      <c r="J35" s="11"/>
      <c r="K35" s="28"/>
      <c r="L35" s="11"/>
      <c r="M35" s="11"/>
      <c r="N35" s="25"/>
    </row>
    <row r="36" spans="1:14" ht="12.75">
      <c r="A36" s="15" t="s">
        <v>10</v>
      </c>
      <c r="B36" s="13">
        <v>1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>
        <v>0.2</v>
      </c>
      <c r="N36" s="25">
        <f t="shared" si="0"/>
        <v>0.2</v>
      </c>
    </row>
    <row r="37" spans="1:14" ht="12.75">
      <c r="A37" s="15" t="s">
        <v>14</v>
      </c>
      <c r="B37" s="13">
        <v>1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>
        <v>0.5</v>
      </c>
      <c r="N37" s="25">
        <f t="shared" si="0"/>
        <v>0.5</v>
      </c>
    </row>
    <row r="38" spans="1:14" ht="12.75">
      <c r="A38" s="15" t="s">
        <v>12</v>
      </c>
      <c r="B38" s="13">
        <v>3</v>
      </c>
      <c r="C38" s="8"/>
      <c r="D38" s="8">
        <v>0.2</v>
      </c>
      <c r="E38" s="8"/>
      <c r="F38" s="8"/>
      <c r="G38" s="8"/>
      <c r="H38" s="8"/>
      <c r="I38" s="8">
        <v>0.2</v>
      </c>
      <c r="J38" s="17"/>
      <c r="K38" s="17">
        <v>1.5</v>
      </c>
      <c r="L38" s="17">
        <v>2</v>
      </c>
      <c r="M38" s="8"/>
      <c r="N38" s="25">
        <f t="shared" si="0"/>
        <v>3.9</v>
      </c>
    </row>
    <row r="39" spans="1:14" ht="12.75">
      <c r="A39" s="15" t="s">
        <v>11</v>
      </c>
      <c r="B39" s="13">
        <v>11</v>
      </c>
      <c r="C39" s="8"/>
      <c r="D39" s="8"/>
      <c r="E39" s="8"/>
      <c r="F39" s="8">
        <v>13</v>
      </c>
      <c r="G39" s="8"/>
      <c r="H39" s="8"/>
      <c r="I39" s="8"/>
      <c r="J39" s="8"/>
      <c r="K39" s="8"/>
      <c r="L39" s="8"/>
      <c r="M39" s="8"/>
      <c r="N39" s="26">
        <f t="shared" si="0"/>
        <v>13</v>
      </c>
    </row>
    <row r="40" spans="1:14" ht="12.75">
      <c r="A40" s="15" t="s">
        <v>61</v>
      </c>
      <c r="B40" s="13">
        <v>30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27">
        <v>0.4</v>
      </c>
      <c r="N40" s="26">
        <f t="shared" si="0"/>
        <v>0.4</v>
      </c>
    </row>
    <row r="41" spans="1:14" ht="12.75">
      <c r="A41" s="15" t="s">
        <v>62</v>
      </c>
      <c r="B41" s="13">
        <v>20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27">
        <v>0.5</v>
      </c>
      <c r="N41" s="26">
        <f t="shared" si="0"/>
        <v>0.5</v>
      </c>
    </row>
    <row r="42" spans="1:14" ht="12.75">
      <c r="A42" s="15" t="s">
        <v>65</v>
      </c>
      <c r="B42" s="13"/>
      <c r="C42" s="8">
        <f>SUM(C4:C41)</f>
        <v>5.1</v>
      </c>
      <c r="D42" s="8">
        <f>SUM(D4:D41)</f>
        <v>4.999999999999999</v>
      </c>
      <c r="E42" s="8">
        <f aca="true" t="shared" si="1" ref="E42:N42">SUM(E4:E41)</f>
        <v>4.9</v>
      </c>
      <c r="F42" s="8">
        <f t="shared" si="1"/>
        <v>19.3</v>
      </c>
      <c r="G42" s="8">
        <f t="shared" si="1"/>
        <v>0.8999999999999999</v>
      </c>
      <c r="H42" s="8">
        <f t="shared" si="1"/>
        <v>0.4</v>
      </c>
      <c r="I42" s="8">
        <f t="shared" si="1"/>
        <v>7.000000000000001</v>
      </c>
      <c r="J42" s="8">
        <f t="shared" si="1"/>
        <v>4.75</v>
      </c>
      <c r="K42" s="8">
        <f t="shared" si="1"/>
        <v>6.800000000000001</v>
      </c>
      <c r="L42" s="8">
        <f t="shared" si="1"/>
        <v>13.799999999999999</v>
      </c>
      <c r="M42" s="8">
        <f t="shared" si="1"/>
        <v>14.1</v>
      </c>
      <c r="N42" s="30">
        <f t="shared" si="1"/>
        <v>91.55000000000003</v>
      </c>
    </row>
    <row r="43" spans="1:14" ht="12.75">
      <c r="A43" s="31" t="s">
        <v>16</v>
      </c>
      <c r="B43" s="32"/>
      <c r="C43" s="33">
        <v>3.5</v>
      </c>
      <c r="D43" s="33"/>
      <c r="E43" s="33">
        <v>5</v>
      </c>
      <c r="F43" s="33">
        <v>5.5</v>
      </c>
      <c r="G43" s="33">
        <v>5</v>
      </c>
      <c r="H43" s="33">
        <v>9</v>
      </c>
      <c r="I43" s="33">
        <v>5</v>
      </c>
      <c r="J43" s="33">
        <v>3.5</v>
      </c>
      <c r="K43" s="33">
        <v>5.5</v>
      </c>
      <c r="L43" s="33">
        <v>5.5</v>
      </c>
      <c r="M43" s="33">
        <v>4.5</v>
      </c>
      <c r="N43" s="34">
        <f t="shared" si="0"/>
        <v>52</v>
      </c>
    </row>
    <row r="44" spans="1:14" ht="12.75">
      <c r="A44" s="20" t="s">
        <v>67</v>
      </c>
      <c r="B44" s="20"/>
      <c r="C44" s="6">
        <f>SUM(C42:C43)</f>
        <v>8.6</v>
      </c>
      <c r="D44" s="6">
        <f aca="true" t="shared" si="2" ref="D44:M44">SUM(D42:D43)</f>
        <v>4.999999999999999</v>
      </c>
      <c r="E44" s="6">
        <f t="shared" si="2"/>
        <v>9.9</v>
      </c>
      <c r="F44" s="6">
        <f t="shared" si="2"/>
        <v>24.8</v>
      </c>
      <c r="G44" s="6">
        <f t="shared" si="2"/>
        <v>5.9</v>
      </c>
      <c r="H44" s="6">
        <f t="shared" si="2"/>
        <v>9.4</v>
      </c>
      <c r="I44" s="6">
        <f t="shared" si="2"/>
        <v>12</v>
      </c>
      <c r="J44" s="6">
        <f t="shared" si="2"/>
        <v>8.25</v>
      </c>
      <c r="K44" s="6">
        <f t="shared" si="2"/>
        <v>12.3</v>
      </c>
      <c r="L44" s="6">
        <f t="shared" si="2"/>
        <v>19.299999999999997</v>
      </c>
      <c r="M44" s="6">
        <f t="shared" si="2"/>
        <v>18.6</v>
      </c>
      <c r="N44" s="21">
        <f>SUM(N42:N43)</f>
        <v>143.55</v>
      </c>
    </row>
    <row r="45" spans="1:13" ht="12.75">
      <c r="A45" s="9"/>
      <c r="B45" s="20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2.75">
      <c r="A46" s="9"/>
      <c r="B46" s="20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2.75">
      <c r="A47" s="9"/>
      <c r="B47" s="20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2.75">
      <c r="A48" s="9"/>
      <c r="B48" s="20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2.75">
      <c r="A49" s="9"/>
      <c r="B49" s="20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2" ht="12.75">
      <c r="A50" s="9"/>
      <c r="B50" s="20"/>
      <c r="J50" s="6"/>
      <c r="K50" s="6"/>
      <c r="L50" s="6"/>
    </row>
  </sheetData>
  <sheetProtection/>
  <printOptions/>
  <pageMargins left="0.26" right="0.26" top="0.6" bottom="0.33" header="0.5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BSergey</dc:creator>
  <cp:keywords/>
  <dc:description/>
  <cp:lastModifiedBy>BSergey</cp:lastModifiedBy>
  <cp:lastPrinted>2018-03-15T09:16:47Z</cp:lastPrinted>
  <dcterms:created xsi:type="dcterms:W3CDTF">2014-03-03T20:17:19Z</dcterms:created>
  <dcterms:modified xsi:type="dcterms:W3CDTF">2019-02-21T07:41:31Z</dcterms:modified>
  <cp:category/>
  <cp:version/>
  <cp:contentType/>
  <cp:contentStatus/>
</cp:coreProperties>
</file>